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8" i="1" l="1"/>
  <c r="O32" i="1"/>
  <c r="O14" i="1"/>
  <c r="O16" i="1"/>
  <c r="O13" i="1"/>
  <c r="O7" i="1"/>
  <c r="O25" i="1"/>
  <c r="O11" i="1"/>
  <c r="O21" i="1"/>
  <c r="O17" i="1"/>
  <c r="O10" i="1"/>
  <c r="O9" i="1"/>
  <c r="O15" i="1"/>
  <c r="O23" i="1"/>
  <c r="O24" i="1"/>
  <c r="O20" i="1"/>
  <c r="O19" i="1"/>
  <c r="O12" i="1"/>
  <c r="O18" i="1"/>
  <c r="O22" i="1" l="1"/>
  <c r="O30" i="1"/>
  <c r="O31" i="1"/>
  <c r="N22" i="1"/>
  <c r="N30" i="1"/>
  <c r="N31" i="1"/>
  <c r="N18" i="1"/>
  <c r="N8" i="1"/>
  <c r="N32" i="1"/>
  <c r="N14" i="1"/>
  <c r="N16" i="1"/>
  <c r="N13" i="1"/>
  <c r="N7" i="1"/>
  <c r="N25" i="1"/>
  <c r="N11" i="1"/>
  <c r="N21" i="1"/>
  <c r="N17" i="1"/>
  <c r="N10" i="1"/>
  <c r="N9" i="1"/>
  <c r="N15" i="1"/>
  <c r="N23" i="1"/>
  <c r="N24" i="1"/>
  <c r="N20" i="1"/>
  <c r="N19" i="1"/>
  <c r="N12" i="1"/>
</calcChain>
</file>

<file path=xl/sharedStrings.xml><?xml version="1.0" encoding="utf-8"?>
<sst xmlns="http://schemas.openxmlformats.org/spreadsheetml/2006/main" count="65" uniqueCount="39">
  <si>
    <t>ТУР 1</t>
  </si>
  <si>
    <t>#2</t>
  </si>
  <si>
    <t>t</t>
  </si>
  <si>
    <t>ТУР 2</t>
  </si>
  <si>
    <t>#3</t>
  </si>
  <si>
    <t>ТУР 3</t>
  </si>
  <si>
    <t>#4</t>
  </si>
  <si>
    <t>ТУР 4</t>
  </si>
  <si>
    <t>этюд</t>
  </si>
  <si>
    <t>ИТОГО</t>
  </si>
  <si>
    <t>очки</t>
  </si>
  <si>
    <t>время</t>
  </si>
  <si>
    <t>УЧАСТНИК</t>
  </si>
  <si>
    <t>№</t>
  </si>
  <si>
    <t>Спиридонов Артемий Андреевич</t>
  </si>
  <si>
    <t>Павлов Михаил Евгеньевич</t>
  </si>
  <si>
    <t>Кудряшов Антон Альбертович</t>
  </si>
  <si>
    <t>Васильев Вячеслав Эрнстович</t>
  </si>
  <si>
    <t>Елесин Павел Михайлович</t>
  </si>
  <si>
    <t>Одинцов Михаил Евгеньевич</t>
  </si>
  <si>
    <t>Ерофеев Арсений Дмитриевич</t>
  </si>
  <si>
    <t>Федоров Алексей Сергеевич</t>
  </si>
  <si>
    <t>Сучков Владимир Анатольевич</t>
  </si>
  <si>
    <t>Гришин Ярослав Дмитриевич</t>
  </si>
  <si>
    <t>Михайлов Максим Сергеевич</t>
  </si>
  <si>
    <t>Тимофеев Виктор Алексеевич</t>
  </si>
  <si>
    <t>Храмова Дарья Алексеевна</t>
  </si>
  <si>
    <t>Кириллов Денис Юрьевич</t>
  </si>
  <si>
    <t>Михайлов Михаил Артурович</t>
  </si>
  <si>
    <t>Осипова Марьяна Александровна</t>
  </si>
  <si>
    <t>Дмитриева Алёна Сергеевна</t>
  </si>
  <si>
    <t>Смирнов Фёдор Александрович</t>
  </si>
  <si>
    <t>Горшкова Елизавета Владимировна</t>
  </si>
  <si>
    <t>ТУРНИР ПО РЕШЕНИЮ ШАХМАТНЫХ КОМПОЗИЦИЙ
В РАМКАХ СУПЕРФИНАЛОВ ЧЕМПИОНАТА РОССИИ ПО ШАХМАТАМ</t>
  </si>
  <si>
    <t>ВОЗРАСТНАЯ КАТЕГОРИЯ "2005 Г. Р. И МЛАДШЕ"</t>
  </si>
  <si>
    <t>ВОЗРАСТНАЯ КАТЕГОРИЯ "2004 Г. Р. И СТАРШЕ"</t>
  </si>
  <si>
    <t>Перова Елена Викторовна</t>
  </si>
  <si>
    <t>Перова Юлия Андреевна</t>
  </si>
  <si>
    <t>Петров Владислав Русланович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</si>
</sst>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h]:mm:ss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0" fillId="0" borderId="12" xfId="0" applyBorder="1"/>
    <xf numFmtId="0" fontId="1" fillId="0" borderId="12" xfId="0" applyFont="1" applyBorder="1"/>
    <xf numFmtId="0" fontId="0" fillId="0" borderId="10" xfId="0" applyBorder="1"/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/>
    <xf numFmtId="0" fontId="2" fillId="0" borderId="26" xfId="0" applyFont="1" applyBorder="1"/>
    <xf numFmtId="0" fontId="2" fillId="0" borderId="24" xfId="0" applyFont="1" applyBorder="1"/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sqref="A1:O3"/>
    </sheetView>
  </sheetViews>
  <sheetFormatPr defaultRowHeight="15" x14ac:dyDescent="0.25"/>
  <cols>
    <col min="1" max="1" width="4.42578125" style="1" customWidth="1"/>
    <col min="2" max="2" width="33.5703125" customWidth="1"/>
    <col min="3" max="5" width="4.42578125" customWidth="1"/>
    <col min="6" max="6" width="8.5703125" customWidth="1"/>
    <col min="7" max="7" width="5.28515625" customWidth="1"/>
    <col min="8" max="8" width="5.140625" customWidth="1"/>
    <col min="9" max="9" width="8.7109375" customWidth="1"/>
    <col min="10" max="10" width="5.85546875" customWidth="1"/>
    <col min="11" max="11" width="10" customWidth="1"/>
    <col min="12" max="12" width="4.85546875" customWidth="1"/>
    <col min="13" max="13" width="8.7109375" customWidth="1"/>
    <col min="14" max="14" width="6.7109375" customWidth="1"/>
  </cols>
  <sheetData>
    <row r="1" spans="1:15" ht="15" customHeight="1" x14ac:dyDescent="0.25">
      <c r="A1" s="5" t="s">
        <v>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.75" thickBot="1" x14ac:dyDescent="0.3">
      <c r="A4" s="8" t="s">
        <v>34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thickBot="1" x14ac:dyDescent="0.3">
      <c r="A5" s="11" t="s">
        <v>13</v>
      </c>
      <c r="B5" s="11" t="s">
        <v>12</v>
      </c>
      <c r="C5" s="34" t="s">
        <v>0</v>
      </c>
      <c r="D5" s="35"/>
      <c r="E5" s="35"/>
      <c r="F5" s="36"/>
      <c r="G5" s="34" t="s">
        <v>3</v>
      </c>
      <c r="H5" s="35"/>
      <c r="I5" s="36"/>
      <c r="J5" s="34" t="s">
        <v>5</v>
      </c>
      <c r="K5" s="36"/>
      <c r="L5" s="34" t="s">
        <v>7</v>
      </c>
      <c r="M5" s="36"/>
      <c r="N5" s="34" t="s">
        <v>9</v>
      </c>
      <c r="O5" s="36"/>
    </row>
    <row r="6" spans="1:15" ht="15.75" thickBot="1" x14ac:dyDescent="0.3">
      <c r="A6" s="12"/>
      <c r="B6" s="12"/>
      <c r="C6" s="37" t="s">
        <v>1</v>
      </c>
      <c r="D6" s="38" t="s">
        <v>1</v>
      </c>
      <c r="E6" s="38" t="s">
        <v>1</v>
      </c>
      <c r="F6" s="39" t="s">
        <v>2</v>
      </c>
      <c r="G6" s="37" t="s">
        <v>4</v>
      </c>
      <c r="H6" s="38" t="s">
        <v>4</v>
      </c>
      <c r="I6" s="39" t="s">
        <v>2</v>
      </c>
      <c r="J6" s="37" t="s">
        <v>6</v>
      </c>
      <c r="K6" s="39" t="s">
        <v>2</v>
      </c>
      <c r="L6" s="37" t="s">
        <v>8</v>
      </c>
      <c r="M6" s="39" t="s">
        <v>2</v>
      </c>
      <c r="N6" s="37" t="s">
        <v>10</v>
      </c>
      <c r="O6" s="39" t="s">
        <v>11</v>
      </c>
    </row>
    <row r="7" spans="1:15" x14ac:dyDescent="0.25">
      <c r="A7" s="13">
        <v>1</v>
      </c>
      <c r="B7" s="19" t="s">
        <v>23</v>
      </c>
      <c r="C7" s="25">
        <v>5</v>
      </c>
      <c r="D7" s="9">
        <v>5</v>
      </c>
      <c r="E7" s="9">
        <v>5</v>
      </c>
      <c r="F7" s="26">
        <v>1.0115740740740741E-2</v>
      </c>
      <c r="G7" s="25">
        <v>5</v>
      </c>
      <c r="H7" s="9">
        <v>0</v>
      </c>
      <c r="I7" s="26">
        <v>1.4745370370370372E-2</v>
      </c>
      <c r="J7" s="25">
        <v>5</v>
      </c>
      <c r="K7" s="26">
        <v>1.2499999999999999E-2</v>
      </c>
      <c r="L7" s="25">
        <v>5</v>
      </c>
      <c r="M7" s="26">
        <v>1.042824074074074E-2</v>
      </c>
      <c r="N7" s="25">
        <f t="shared" ref="N7:N25" si="0">C7+D7+E7+G7+H7+J7+L7</f>
        <v>30</v>
      </c>
      <c r="O7" s="26">
        <f t="shared" ref="O7:O25" si="1">F7+I7+K7+M7</f>
        <v>4.7789351851851847E-2</v>
      </c>
    </row>
    <row r="8" spans="1:15" x14ac:dyDescent="0.25">
      <c r="A8" s="14">
        <v>2</v>
      </c>
      <c r="B8" s="20" t="s">
        <v>16</v>
      </c>
      <c r="C8" s="27">
        <v>5</v>
      </c>
      <c r="D8" s="6">
        <v>5</v>
      </c>
      <c r="E8" s="6">
        <v>5</v>
      </c>
      <c r="F8" s="28">
        <v>6.828703703703704E-3</v>
      </c>
      <c r="G8" s="27">
        <v>5</v>
      </c>
      <c r="H8" s="6">
        <v>5</v>
      </c>
      <c r="I8" s="28">
        <v>1.3055555555555556E-2</v>
      </c>
      <c r="J8" s="27">
        <v>5</v>
      </c>
      <c r="K8" s="28">
        <v>7.719907407407408E-3</v>
      </c>
      <c r="L8" s="27">
        <v>0</v>
      </c>
      <c r="M8" s="28">
        <v>2.7777777777777776E-2</v>
      </c>
      <c r="N8" s="27">
        <f t="shared" si="0"/>
        <v>30</v>
      </c>
      <c r="O8" s="28">
        <f t="shared" si="1"/>
        <v>5.5381944444444442E-2</v>
      </c>
    </row>
    <row r="9" spans="1:15" x14ac:dyDescent="0.25">
      <c r="A9" s="14">
        <v>3</v>
      </c>
      <c r="B9" s="20" t="s">
        <v>27</v>
      </c>
      <c r="C9" s="27">
        <v>5</v>
      </c>
      <c r="D9" s="6">
        <v>0</v>
      </c>
      <c r="E9" s="6">
        <v>5</v>
      </c>
      <c r="F9" s="28">
        <v>6.6203703703703702E-3</v>
      </c>
      <c r="G9" s="27">
        <v>5</v>
      </c>
      <c r="H9" s="6">
        <v>4</v>
      </c>
      <c r="I9" s="28">
        <v>2.1145833333333332E-2</v>
      </c>
      <c r="J9" s="27">
        <v>5</v>
      </c>
      <c r="K9" s="28">
        <v>1.1747685185185186E-2</v>
      </c>
      <c r="L9" s="27">
        <v>0</v>
      </c>
      <c r="M9" s="28">
        <v>2.7777777777777776E-2</v>
      </c>
      <c r="N9" s="27">
        <f t="shared" si="0"/>
        <v>24</v>
      </c>
      <c r="O9" s="28">
        <f t="shared" si="1"/>
        <v>6.7291666666666666E-2</v>
      </c>
    </row>
    <row r="10" spans="1:15" x14ac:dyDescent="0.25">
      <c r="A10" s="14">
        <v>4</v>
      </c>
      <c r="B10" s="21" t="s">
        <v>19</v>
      </c>
      <c r="C10" s="29">
        <v>5</v>
      </c>
      <c r="D10" s="7">
        <v>0</v>
      </c>
      <c r="E10" s="7">
        <v>0</v>
      </c>
      <c r="F10" s="30">
        <v>1.0486111111111111E-2</v>
      </c>
      <c r="G10" s="29">
        <v>5</v>
      </c>
      <c r="H10" s="7">
        <v>4</v>
      </c>
      <c r="I10" s="30">
        <v>2.631944444444444E-2</v>
      </c>
      <c r="J10" s="29">
        <v>3</v>
      </c>
      <c r="K10" s="30">
        <v>2.7777777777777776E-2</v>
      </c>
      <c r="L10" s="29">
        <v>5</v>
      </c>
      <c r="M10" s="30">
        <v>1.1527777777777777E-2</v>
      </c>
      <c r="N10" s="29">
        <f t="shared" si="0"/>
        <v>22</v>
      </c>
      <c r="O10" s="30">
        <f t="shared" si="1"/>
        <v>7.6111111111111102E-2</v>
      </c>
    </row>
    <row r="11" spans="1:15" x14ac:dyDescent="0.25">
      <c r="A11" s="14">
        <v>5</v>
      </c>
      <c r="B11" s="21" t="s">
        <v>24</v>
      </c>
      <c r="C11" s="29">
        <v>5</v>
      </c>
      <c r="D11" s="7">
        <v>5</v>
      </c>
      <c r="E11" s="7">
        <v>5</v>
      </c>
      <c r="F11" s="30">
        <v>1.1770833333333333E-2</v>
      </c>
      <c r="G11" s="29">
        <v>4</v>
      </c>
      <c r="H11" s="7">
        <v>0</v>
      </c>
      <c r="I11" s="30">
        <v>2.7777777777777776E-2</v>
      </c>
      <c r="J11" s="29">
        <v>3</v>
      </c>
      <c r="K11" s="30">
        <v>2.045138888888889E-2</v>
      </c>
      <c r="L11" s="29">
        <v>0</v>
      </c>
      <c r="M11" s="30">
        <v>2.7777777777777776E-2</v>
      </c>
      <c r="N11" s="29">
        <f t="shared" si="0"/>
        <v>22</v>
      </c>
      <c r="O11" s="30">
        <f t="shared" si="1"/>
        <v>8.7777777777777774E-2</v>
      </c>
    </row>
    <row r="12" spans="1:15" x14ac:dyDescent="0.25">
      <c r="A12" s="14">
        <v>6</v>
      </c>
      <c r="B12" s="21" t="s">
        <v>32</v>
      </c>
      <c r="C12" s="29">
        <v>5</v>
      </c>
      <c r="D12" s="7">
        <v>0</v>
      </c>
      <c r="E12" s="7">
        <v>0</v>
      </c>
      <c r="F12" s="30">
        <v>2.0833333333333332E-2</v>
      </c>
      <c r="G12" s="29">
        <v>5</v>
      </c>
      <c r="H12" s="7">
        <v>3</v>
      </c>
      <c r="I12" s="30">
        <v>2.7777777777777776E-2</v>
      </c>
      <c r="J12" s="29">
        <v>5</v>
      </c>
      <c r="K12" s="30">
        <v>1.3125E-2</v>
      </c>
      <c r="L12" s="29">
        <v>3</v>
      </c>
      <c r="M12" s="30">
        <v>7.2800925925925915E-3</v>
      </c>
      <c r="N12" s="29">
        <f t="shared" si="0"/>
        <v>21</v>
      </c>
      <c r="O12" s="30">
        <f t="shared" si="1"/>
        <v>6.9016203703703691E-2</v>
      </c>
    </row>
    <row r="13" spans="1:15" x14ac:dyDescent="0.25">
      <c r="A13" s="14">
        <v>7</v>
      </c>
      <c r="B13" s="21" t="s">
        <v>21</v>
      </c>
      <c r="C13" s="29">
        <v>5</v>
      </c>
      <c r="D13" s="7">
        <v>5</v>
      </c>
      <c r="E13" s="7">
        <v>5</v>
      </c>
      <c r="F13" s="30">
        <v>1.1932870370370371E-2</v>
      </c>
      <c r="G13" s="29">
        <v>0</v>
      </c>
      <c r="H13" s="7">
        <v>0</v>
      </c>
      <c r="I13" s="30">
        <v>2.7777777777777776E-2</v>
      </c>
      <c r="J13" s="29">
        <v>5</v>
      </c>
      <c r="K13" s="30">
        <v>2.0995370370370373E-2</v>
      </c>
      <c r="L13" s="29">
        <v>0</v>
      </c>
      <c r="M13" s="30">
        <v>2.7777777777777776E-2</v>
      </c>
      <c r="N13" s="29">
        <f t="shared" si="0"/>
        <v>20</v>
      </c>
      <c r="O13" s="30">
        <f t="shared" si="1"/>
        <v>8.8483796296296297E-2</v>
      </c>
    </row>
    <row r="14" spans="1:15" x14ac:dyDescent="0.25">
      <c r="A14" s="14">
        <v>8</v>
      </c>
      <c r="B14" s="21" t="s">
        <v>18</v>
      </c>
      <c r="C14" s="29">
        <v>5</v>
      </c>
      <c r="D14" s="7">
        <v>0</v>
      </c>
      <c r="E14" s="7">
        <v>5</v>
      </c>
      <c r="F14" s="30">
        <v>7.4074074074074068E-3</v>
      </c>
      <c r="G14" s="29">
        <v>0</v>
      </c>
      <c r="H14" s="7">
        <v>0</v>
      </c>
      <c r="I14" s="30">
        <v>2.7777777777777776E-2</v>
      </c>
      <c r="J14" s="29">
        <v>5</v>
      </c>
      <c r="K14" s="30">
        <v>1.3263888888888889E-2</v>
      </c>
      <c r="L14" s="29">
        <v>3</v>
      </c>
      <c r="M14" s="30">
        <v>7.8935185185185185E-3</v>
      </c>
      <c r="N14" s="29">
        <f t="shared" si="0"/>
        <v>18</v>
      </c>
      <c r="O14" s="30">
        <f t="shared" si="1"/>
        <v>5.6342592592592583E-2</v>
      </c>
    </row>
    <row r="15" spans="1:15" x14ac:dyDescent="0.25">
      <c r="A15" s="14">
        <v>9</v>
      </c>
      <c r="B15" s="21" t="s">
        <v>38</v>
      </c>
      <c r="C15" s="29">
        <v>0</v>
      </c>
      <c r="D15" s="7">
        <v>5</v>
      </c>
      <c r="E15" s="7">
        <v>0</v>
      </c>
      <c r="F15" s="30">
        <v>1.2881944444444446E-2</v>
      </c>
      <c r="G15" s="29">
        <v>4</v>
      </c>
      <c r="H15" s="7">
        <v>0</v>
      </c>
      <c r="I15" s="30">
        <v>1.8888888888888889E-2</v>
      </c>
      <c r="J15" s="29">
        <v>5</v>
      </c>
      <c r="K15" s="30">
        <v>1.7812499999999998E-2</v>
      </c>
      <c r="L15" s="29">
        <v>3</v>
      </c>
      <c r="M15" s="30">
        <v>1.2222222222222223E-2</v>
      </c>
      <c r="N15" s="29">
        <f t="shared" si="0"/>
        <v>17</v>
      </c>
      <c r="O15" s="30">
        <f t="shared" si="1"/>
        <v>6.1805555555555551E-2</v>
      </c>
    </row>
    <row r="16" spans="1:15" x14ac:dyDescent="0.25">
      <c r="A16" s="14">
        <v>10</v>
      </c>
      <c r="B16" s="21" t="s">
        <v>20</v>
      </c>
      <c r="C16" s="29">
        <v>5</v>
      </c>
      <c r="D16" s="7">
        <v>5</v>
      </c>
      <c r="E16" s="7">
        <v>5</v>
      </c>
      <c r="F16" s="30">
        <v>1.1018518518518518E-2</v>
      </c>
      <c r="G16" s="29">
        <v>0</v>
      </c>
      <c r="H16" s="7">
        <v>0</v>
      </c>
      <c r="I16" s="30">
        <v>2.7777777777777776E-2</v>
      </c>
      <c r="J16" s="29">
        <v>0</v>
      </c>
      <c r="K16" s="30">
        <v>2.7777777777777776E-2</v>
      </c>
      <c r="L16" s="29">
        <v>0</v>
      </c>
      <c r="M16" s="30">
        <v>2.7777777777777776E-2</v>
      </c>
      <c r="N16" s="29">
        <f t="shared" si="0"/>
        <v>15</v>
      </c>
      <c r="O16" s="30">
        <f t="shared" si="1"/>
        <v>9.435185185185184E-2</v>
      </c>
    </row>
    <row r="17" spans="1:15" x14ac:dyDescent="0.25">
      <c r="A17" s="14">
        <v>11</v>
      </c>
      <c r="B17" s="21" t="s">
        <v>26</v>
      </c>
      <c r="C17" s="29">
        <v>0</v>
      </c>
      <c r="D17" s="7">
        <v>0</v>
      </c>
      <c r="E17" s="7">
        <v>0</v>
      </c>
      <c r="F17" s="30">
        <v>2.0833333333333332E-2</v>
      </c>
      <c r="G17" s="29">
        <v>5</v>
      </c>
      <c r="H17" s="7">
        <v>0</v>
      </c>
      <c r="I17" s="30">
        <v>2.7777777777777776E-2</v>
      </c>
      <c r="J17" s="29">
        <v>5</v>
      </c>
      <c r="K17" s="30">
        <v>1.2152777777777778E-2</v>
      </c>
      <c r="L17" s="29">
        <v>3</v>
      </c>
      <c r="M17" s="30">
        <v>6.7592592592592591E-3</v>
      </c>
      <c r="N17" s="29">
        <f t="shared" si="0"/>
        <v>13</v>
      </c>
      <c r="O17" s="30">
        <f t="shared" si="1"/>
        <v>6.7523148148148138E-2</v>
      </c>
    </row>
    <row r="18" spans="1:15" x14ac:dyDescent="0.25">
      <c r="A18" s="14">
        <v>12</v>
      </c>
      <c r="B18" s="21" t="s">
        <v>15</v>
      </c>
      <c r="C18" s="29">
        <v>0</v>
      </c>
      <c r="D18" s="7">
        <v>5</v>
      </c>
      <c r="E18" s="7">
        <v>0</v>
      </c>
      <c r="F18" s="30">
        <v>2.0833333333333332E-2</v>
      </c>
      <c r="G18" s="29">
        <v>0</v>
      </c>
      <c r="H18" s="7">
        <v>0</v>
      </c>
      <c r="I18" s="30">
        <v>2.7777777777777776E-2</v>
      </c>
      <c r="J18" s="29">
        <v>4</v>
      </c>
      <c r="K18" s="30">
        <v>1.5023148148148148E-2</v>
      </c>
      <c r="L18" s="29">
        <v>3</v>
      </c>
      <c r="M18" s="30">
        <v>8.2060185185185187E-3</v>
      </c>
      <c r="N18" s="29">
        <f t="shared" si="0"/>
        <v>12</v>
      </c>
      <c r="O18" s="30">
        <f t="shared" si="1"/>
        <v>7.1840277777777767E-2</v>
      </c>
    </row>
    <row r="19" spans="1:15" x14ac:dyDescent="0.25">
      <c r="A19" s="14">
        <v>13</v>
      </c>
      <c r="B19" s="21" t="s">
        <v>31</v>
      </c>
      <c r="C19" s="29">
        <v>0</v>
      </c>
      <c r="D19" s="7">
        <v>0</v>
      </c>
      <c r="E19" s="7">
        <v>5</v>
      </c>
      <c r="F19" s="30">
        <v>1.0416666666666666E-2</v>
      </c>
      <c r="G19" s="29">
        <v>4</v>
      </c>
      <c r="H19" s="7">
        <v>0</v>
      </c>
      <c r="I19" s="30">
        <v>2.1840277777777778E-2</v>
      </c>
      <c r="J19" s="29">
        <v>3</v>
      </c>
      <c r="K19" s="30">
        <v>1.7800925925925925E-2</v>
      </c>
      <c r="L19" s="29">
        <v>0</v>
      </c>
      <c r="M19" s="30">
        <v>2.7777777777777776E-2</v>
      </c>
      <c r="N19" s="29">
        <f t="shared" si="0"/>
        <v>12</v>
      </c>
      <c r="O19" s="30">
        <f t="shared" si="1"/>
        <v>7.783564814814814E-2</v>
      </c>
    </row>
    <row r="20" spans="1:15" x14ac:dyDescent="0.25">
      <c r="A20" s="14">
        <v>14</v>
      </c>
      <c r="B20" s="21" t="s">
        <v>30</v>
      </c>
      <c r="C20" s="29">
        <v>0</v>
      </c>
      <c r="D20" s="7">
        <v>5</v>
      </c>
      <c r="E20" s="7">
        <v>0</v>
      </c>
      <c r="F20" s="30">
        <v>1.0497685185185186E-2</v>
      </c>
      <c r="G20" s="29">
        <v>0</v>
      </c>
      <c r="H20" s="7">
        <v>2</v>
      </c>
      <c r="I20" s="30">
        <v>2.0497685185185185E-2</v>
      </c>
      <c r="J20" s="29">
        <v>4</v>
      </c>
      <c r="K20" s="30">
        <v>1.1932870370370371E-2</v>
      </c>
      <c r="L20" s="29">
        <v>0</v>
      </c>
      <c r="M20" s="30">
        <v>2.7777777777777776E-2</v>
      </c>
      <c r="N20" s="29">
        <f t="shared" si="0"/>
        <v>11</v>
      </c>
      <c r="O20" s="30">
        <f t="shared" si="1"/>
        <v>7.0706018518518515E-2</v>
      </c>
    </row>
    <row r="21" spans="1:15" x14ac:dyDescent="0.25">
      <c r="A21" s="14">
        <v>15</v>
      </c>
      <c r="B21" s="21" t="s">
        <v>25</v>
      </c>
      <c r="C21" s="29">
        <v>0</v>
      </c>
      <c r="D21" s="7">
        <v>0</v>
      </c>
      <c r="E21" s="7">
        <v>5</v>
      </c>
      <c r="F21" s="30">
        <v>1.4618055555555556E-2</v>
      </c>
      <c r="G21" s="29">
        <v>0</v>
      </c>
      <c r="H21" s="7">
        <v>0</v>
      </c>
      <c r="I21" s="30">
        <v>2.7777777777777776E-2</v>
      </c>
      <c r="J21" s="29">
        <v>3</v>
      </c>
      <c r="K21" s="30">
        <v>2.7777777777777776E-2</v>
      </c>
      <c r="L21" s="29">
        <v>0</v>
      </c>
      <c r="M21" s="30">
        <v>2.7777777777777776E-2</v>
      </c>
      <c r="N21" s="29">
        <f t="shared" si="0"/>
        <v>8</v>
      </c>
      <c r="O21" s="30">
        <f t="shared" si="1"/>
        <v>9.7951388888888893E-2</v>
      </c>
    </row>
    <row r="22" spans="1:15" x14ac:dyDescent="0.25">
      <c r="A22" s="14">
        <v>16</v>
      </c>
      <c r="B22" s="22" t="s">
        <v>14</v>
      </c>
      <c r="C22" s="29">
        <v>0</v>
      </c>
      <c r="D22" s="7">
        <v>0</v>
      </c>
      <c r="E22" s="7">
        <v>5</v>
      </c>
      <c r="F22" s="30">
        <v>1.5520833333333333E-2</v>
      </c>
      <c r="G22" s="29">
        <v>0</v>
      </c>
      <c r="H22" s="7">
        <v>0</v>
      </c>
      <c r="I22" s="30">
        <v>2.7777777777777776E-2</v>
      </c>
      <c r="J22" s="29">
        <v>0</v>
      </c>
      <c r="K22" s="30">
        <v>2.7777777777777776E-2</v>
      </c>
      <c r="L22" s="29">
        <v>0</v>
      </c>
      <c r="M22" s="30">
        <v>2.7777777777777776E-2</v>
      </c>
      <c r="N22" s="29">
        <f t="shared" si="0"/>
        <v>5</v>
      </c>
      <c r="O22" s="30">
        <f t="shared" si="1"/>
        <v>9.885416666666666E-2</v>
      </c>
    </row>
    <row r="23" spans="1:15" x14ac:dyDescent="0.25">
      <c r="A23" s="14">
        <v>17</v>
      </c>
      <c r="B23" s="21" t="s">
        <v>28</v>
      </c>
      <c r="C23" s="29">
        <v>5</v>
      </c>
      <c r="D23" s="7">
        <v>0</v>
      </c>
      <c r="E23" s="7">
        <v>0</v>
      </c>
      <c r="F23" s="30">
        <v>2.0833333333333332E-2</v>
      </c>
      <c r="G23" s="29">
        <v>0</v>
      </c>
      <c r="H23" s="7">
        <v>0</v>
      </c>
      <c r="I23" s="30">
        <v>2.7777777777777776E-2</v>
      </c>
      <c r="J23" s="29">
        <v>0</v>
      </c>
      <c r="K23" s="30">
        <v>2.7777777777777776E-2</v>
      </c>
      <c r="L23" s="29">
        <v>0</v>
      </c>
      <c r="M23" s="30">
        <v>2.7777777777777776E-2</v>
      </c>
      <c r="N23" s="29">
        <f t="shared" si="0"/>
        <v>5</v>
      </c>
      <c r="O23" s="30">
        <f t="shared" si="1"/>
        <v>0.10416666666666666</v>
      </c>
    </row>
    <row r="24" spans="1:15" x14ac:dyDescent="0.25">
      <c r="A24" s="14">
        <v>18</v>
      </c>
      <c r="B24" s="21" t="s">
        <v>29</v>
      </c>
      <c r="C24" s="29">
        <v>0</v>
      </c>
      <c r="D24" s="7">
        <v>0</v>
      </c>
      <c r="E24" s="7">
        <v>0</v>
      </c>
      <c r="F24" s="30">
        <v>2.0833333333333332E-2</v>
      </c>
      <c r="G24" s="29">
        <v>0</v>
      </c>
      <c r="H24" s="7">
        <v>0</v>
      </c>
      <c r="I24" s="30">
        <v>2.7777777777777776E-2</v>
      </c>
      <c r="J24" s="29">
        <v>0</v>
      </c>
      <c r="K24" s="30">
        <v>2.7777777777777776E-2</v>
      </c>
      <c r="L24" s="29">
        <v>0</v>
      </c>
      <c r="M24" s="30">
        <v>2.7777777777777776E-2</v>
      </c>
      <c r="N24" s="29">
        <f t="shared" si="0"/>
        <v>0</v>
      </c>
      <c r="O24" s="30">
        <f t="shared" si="1"/>
        <v>0.10416666666666666</v>
      </c>
    </row>
    <row r="25" spans="1:15" ht="15.75" thickBot="1" x14ac:dyDescent="0.3">
      <c r="A25" s="15">
        <v>19</v>
      </c>
      <c r="B25" s="23" t="s">
        <v>37</v>
      </c>
      <c r="C25" s="31">
        <v>0</v>
      </c>
      <c r="D25" s="32">
        <v>0</v>
      </c>
      <c r="E25" s="32">
        <v>0</v>
      </c>
      <c r="F25" s="33">
        <v>2.0833333333333332E-2</v>
      </c>
      <c r="G25" s="31">
        <v>0</v>
      </c>
      <c r="H25" s="32">
        <v>0</v>
      </c>
      <c r="I25" s="33">
        <v>2.7777777777777776E-2</v>
      </c>
      <c r="J25" s="31">
        <v>0</v>
      </c>
      <c r="K25" s="33">
        <v>2.7777777777777776E-2</v>
      </c>
      <c r="L25" s="31">
        <v>0</v>
      </c>
      <c r="M25" s="33">
        <v>2.7777777777777776E-2</v>
      </c>
      <c r="N25" s="31">
        <f t="shared" si="0"/>
        <v>0</v>
      </c>
      <c r="O25" s="33">
        <f t="shared" si="1"/>
        <v>0.10416666666666666</v>
      </c>
    </row>
    <row r="26" spans="1:15" x14ac:dyDescent="0.25">
      <c r="N26" s="2"/>
      <c r="O26" s="3"/>
    </row>
    <row r="27" spans="1:15" ht="15.75" thickBot="1" x14ac:dyDescent="0.3">
      <c r="A27" s="4" t="s">
        <v>35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5.75" thickBot="1" x14ac:dyDescent="0.3">
      <c r="A28" s="11" t="s">
        <v>13</v>
      </c>
      <c r="B28" s="41" t="s">
        <v>12</v>
      </c>
      <c r="C28" s="34" t="s">
        <v>0</v>
      </c>
      <c r="D28" s="35"/>
      <c r="E28" s="35"/>
      <c r="F28" s="36"/>
      <c r="G28" s="34" t="s">
        <v>3</v>
      </c>
      <c r="H28" s="35"/>
      <c r="I28" s="36"/>
      <c r="J28" s="34" t="s">
        <v>5</v>
      </c>
      <c r="K28" s="36"/>
      <c r="L28" s="34" t="s">
        <v>7</v>
      </c>
      <c r="M28" s="36"/>
      <c r="N28" s="46" t="s">
        <v>9</v>
      </c>
      <c r="O28" s="36"/>
    </row>
    <row r="29" spans="1:15" ht="15.75" thickBot="1" x14ac:dyDescent="0.3">
      <c r="A29" s="12"/>
      <c r="B29" s="42"/>
      <c r="C29" s="37" t="s">
        <v>1</v>
      </c>
      <c r="D29" s="38" t="s">
        <v>1</v>
      </c>
      <c r="E29" s="38" t="s">
        <v>1</v>
      </c>
      <c r="F29" s="39" t="s">
        <v>2</v>
      </c>
      <c r="G29" s="37" t="s">
        <v>4</v>
      </c>
      <c r="H29" s="38" t="s">
        <v>4</v>
      </c>
      <c r="I29" s="39" t="s">
        <v>2</v>
      </c>
      <c r="J29" s="37" t="s">
        <v>6</v>
      </c>
      <c r="K29" s="39" t="s">
        <v>2</v>
      </c>
      <c r="L29" s="37" t="s">
        <v>8</v>
      </c>
      <c r="M29" s="39" t="s">
        <v>2</v>
      </c>
      <c r="N29" s="47" t="s">
        <v>10</v>
      </c>
      <c r="O29" s="39" t="s">
        <v>11</v>
      </c>
    </row>
    <row r="30" spans="1:15" x14ac:dyDescent="0.25">
      <c r="A30" s="13">
        <v>1</v>
      </c>
      <c r="B30" s="43" t="s">
        <v>22</v>
      </c>
      <c r="C30" s="25">
        <v>5</v>
      </c>
      <c r="D30" s="9">
        <v>5</v>
      </c>
      <c r="E30" s="9">
        <v>5</v>
      </c>
      <c r="F30" s="26">
        <v>9.3518518518518525E-3</v>
      </c>
      <c r="G30" s="25">
        <v>5</v>
      </c>
      <c r="H30" s="9">
        <v>5</v>
      </c>
      <c r="I30" s="26">
        <v>1.462962962962963E-2</v>
      </c>
      <c r="J30" s="25">
        <v>5</v>
      </c>
      <c r="K30" s="26">
        <v>1.1759259259259259E-2</v>
      </c>
      <c r="L30" s="25">
        <v>0</v>
      </c>
      <c r="M30" s="26">
        <v>2.7777777777777776E-2</v>
      </c>
      <c r="N30" s="17">
        <f>C30+D30+E30+G30+H30+J30+L30</f>
        <v>30</v>
      </c>
      <c r="O30" s="26">
        <f>F30+I30+K30+M30</f>
        <v>6.3518518518518516E-2</v>
      </c>
    </row>
    <row r="31" spans="1:15" x14ac:dyDescent="0.25">
      <c r="A31" s="14">
        <v>2</v>
      </c>
      <c r="B31" s="44" t="s">
        <v>36</v>
      </c>
      <c r="C31" s="27">
        <v>0</v>
      </c>
      <c r="D31" s="6">
        <v>0</v>
      </c>
      <c r="E31" s="6">
        <v>5</v>
      </c>
      <c r="F31" s="28">
        <v>2.0833333333333332E-2</v>
      </c>
      <c r="G31" s="27">
        <v>4</v>
      </c>
      <c r="H31" s="6">
        <v>3</v>
      </c>
      <c r="I31" s="28">
        <v>2.7777777777777776E-2</v>
      </c>
      <c r="J31" s="27">
        <v>5</v>
      </c>
      <c r="K31" s="28">
        <v>2.0706018518518519E-2</v>
      </c>
      <c r="L31" s="27">
        <v>0</v>
      </c>
      <c r="M31" s="28">
        <v>2.7777777777777776E-2</v>
      </c>
      <c r="N31" s="18">
        <f>C31+D31+E31+G31+H31+J31+L31</f>
        <v>17</v>
      </c>
      <c r="O31" s="28">
        <f>F31+I31+K31+M31</f>
        <v>9.7094907407407408E-2</v>
      </c>
    </row>
    <row r="32" spans="1:15" ht="15.75" thickBot="1" x14ac:dyDescent="0.3">
      <c r="A32" s="15">
        <v>3</v>
      </c>
      <c r="B32" s="45" t="s">
        <v>17</v>
      </c>
      <c r="C32" s="24">
        <v>5</v>
      </c>
      <c r="D32" s="10">
        <v>0</v>
      </c>
      <c r="E32" s="10">
        <v>5</v>
      </c>
      <c r="F32" s="40">
        <v>1.8379629629629628E-2</v>
      </c>
      <c r="G32" s="24">
        <v>5</v>
      </c>
      <c r="H32" s="10">
        <v>0</v>
      </c>
      <c r="I32" s="40">
        <v>2.704861111111111E-2</v>
      </c>
      <c r="J32" s="24">
        <v>0</v>
      </c>
      <c r="K32" s="40">
        <v>2.7777777777777776E-2</v>
      </c>
      <c r="L32" s="24">
        <v>0</v>
      </c>
      <c r="M32" s="40">
        <v>2.7777777777777776E-2</v>
      </c>
      <c r="N32" s="16">
        <f>C32+D32+E32+G32+H32+J32+L32</f>
        <v>15</v>
      </c>
      <c r="O32" s="40">
        <f>F32+I32+K32+M32</f>
        <v>0.10098379629629629</v>
      </c>
    </row>
  </sheetData>
  <sortState ref="B30:O32">
    <sortCondition descending="1" ref="N30:N32"/>
    <sortCondition ref="O30:O32"/>
  </sortState>
  <mergeCells count="17">
    <mergeCell ref="N5:O5"/>
    <mergeCell ref="A4:O4"/>
    <mergeCell ref="A27:O27"/>
    <mergeCell ref="A1:O3"/>
    <mergeCell ref="A28:A29"/>
    <mergeCell ref="B28:B29"/>
    <mergeCell ref="C28:F28"/>
    <mergeCell ref="G28:I28"/>
    <mergeCell ref="J28:K28"/>
    <mergeCell ref="L28:M28"/>
    <mergeCell ref="N28:O28"/>
    <mergeCell ref="B5:B6"/>
    <mergeCell ref="A5:A6"/>
    <mergeCell ref="C5:F5"/>
    <mergeCell ref="G5:I5"/>
    <mergeCell ref="J5:K5"/>
    <mergeCell ref="L5:M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Оганесян Алексей</dc:creator>
  <cp:lastModifiedBy>ver-sidorova@yandex.ru</cp:lastModifiedBy>
  <dcterms:created xsi:type="dcterms:W3CDTF">2015-06-05T18:19:34Z</dcterms:created>
  <dcterms:modified xsi:type="dcterms:W3CDTF">2022-09-18T17:03:34Z</dcterms:modified>
</cp:coreProperties>
</file>